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<sst xmlns="http://schemas.openxmlformats.org/spreadsheetml/2006/main" count="200" uniqueCount="112">
  <si>
    <t>工事費内訳書</t>
  </si>
  <si>
    <t>住　　　　所</t>
  </si>
  <si>
    <t>商号又は名称</t>
  </si>
  <si>
    <t>代 表 者 名</t>
  </si>
  <si>
    <t>工 事 名</t>
  </si>
  <si>
    <t>Ｒ８徳土　正木ダム　上勝・正木　観測設備改良工事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</si>
  <si>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</si>
  <si>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</si>
  <si>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</si>
  <si>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</si>
  <si>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</si>
  <si>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</si>
  <si>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</si>
  <si>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</si>
  <si>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施設計測･監視制御設備</t>
  </si>
  <si>
    <t>気象観測設備</t>
  </si>
  <si>
    <t>風向風速計発信器</t>
  </si>
  <si>
    <t>台</t>
  </si>
  <si>
    <t>温度計感部</t>
  </si>
  <si>
    <t>気温計用通風筒</t>
  </si>
  <si>
    <t>露点計発信器</t>
  </si>
  <si>
    <t>蒸発計感部</t>
  </si>
  <si>
    <t>水圧式水位計</t>
  </si>
  <si>
    <t>水圧式水位計用端子盤</t>
  </si>
  <si>
    <t>気圧計</t>
  </si>
  <si>
    <t>ディジタル表示器</t>
  </si>
  <si>
    <t>気象観測設備収集モジュール類</t>
  </si>
  <si>
    <t>架</t>
  </si>
  <si>
    <t>気象サーバ</t>
  </si>
  <si>
    <t>プリンタ</t>
  </si>
  <si>
    <t>スイッチングハブ</t>
  </si>
  <si>
    <t>濁度水温観測装置</t>
  </si>
  <si>
    <t>濁度水温検出器</t>
  </si>
  <si>
    <t>懸垂台車</t>
  </si>
  <si>
    <t>検出部ケーブル</t>
  </si>
  <si>
    <t>m</t>
  </si>
  <si>
    <t>中継ボックス</t>
  </si>
  <si>
    <t>ケーブルリール</t>
  </si>
  <si>
    <t>濁度水温測定ユニット</t>
  </si>
  <si>
    <t>たわみ観測装置</t>
  </si>
  <si>
    <t>下げ振りたわみ計</t>
  </si>
  <si>
    <t>たわみ検出器</t>
  </si>
  <si>
    <t>たわみ変換表示ユニット</t>
  </si>
  <si>
    <t>機器単体費計（工場製作原価）</t>
  </si>
  <si>
    <t>通信設備</t>
  </si>
  <si>
    <t>施設計測･監視制御設備工</t>
  </si>
  <si>
    <t>気象観測設備設置工</t>
  </si>
  <si>
    <t>風向風速計設置</t>
  </si>
  <si>
    <t>気温計設置</t>
  </si>
  <si>
    <t>露点計設置</t>
  </si>
  <si>
    <t>蒸発計感部設置</t>
  </si>
  <si>
    <t>水圧式水位計設置</t>
  </si>
  <si>
    <t>気圧計設置</t>
  </si>
  <si>
    <t>ディジタル表示器設置</t>
  </si>
  <si>
    <t>収集モジュール類設置</t>
  </si>
  <si>
    <t>気象サーバ設置</t>
  </si>
  <si>
    <t>プリンタ設置</t>
  </si>
  <si>
    <t>スイッチングハブ設置</t>
  </si>
  <si>
    <t>気象サーバ（OAラック）移設</t>
  </si>
  <si>
    <t>濁度水温観測装置設置工</t>
  </si>
  <si>
    <t>材料費</t>
  </si>
  <si>
    <t>濁度水温監視装置据付</t>
  </si>
  <si>
    <t>ケーブルリール据付</t>
  </si>
  <si>
    <t>たわみ観測装置設置工</t>
  </si>
  <si>
    <t>たわみ観測装置据付</t>
  </si>
  <si>
    <t>気象観測設備撤去工</t>
  </si>
  <si>
    <t>風向風速計撤去</t>
  </si>
  <si>
    <t>気温計撤去</t>
  </si>
  <si>
    <t>露点計撤去</t>
  </si>
  <si>
    <t>蒸発計感部撤去</t>
  </si>
  <si>
    <t>水圧式水位計撤去</t>
  </si>
  <si>
    <t>気圧計撤去</t>
  </si>
  <si>
    <t>ディジタル表示器撤去</t>
  </si>
  <si>
    <t>収集モジュール類撤去</t>
  </si>
  <si>
    <t>気象サーバ撤去</t>
  </si>
  <si>
    <t>プリンタ撤去</t>
  </si>
  <si>
    <t>スイッチングハブ撤去</t>
  </si>
  <si>
    <t>濁度水温観測装置撤去工</t>
  </si>
  <si>
    <t>濁度水温監視装置撤去</t>
  </si>
  <si>
    <t>ケーブルバスケット撤去</t>
  </si>
  <si>
    <t>たわみ観測装置撤去工</t>
  </si>
  <si>
    <t>たわみ観測装置撤去</t>
  </si>
  <si>
    <t>工場製品輸送工</t>
  </si>
  <si>
    <t>輸送工</t>
  </si>
  <si>
    <t>輸送(電気)</t>
  </si>
  <si>
    <t>撤去品処理工</t>
  </si>
  <si>
    <t>撤去品処理費（売却分）</t>
  </si>
  <si>
    <t>撤去品処理費</t>
  </si>
  <si>
    <t>撤去品運搬費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</si>
  <si>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</si>
  <si>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</si>
  <si>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</si>
  <si>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</si>
  <si>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</si>
  <si>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</si>
  <si>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</si>
  <si>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</si>
  <si>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</si>
  <si>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</si>
  <si>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</si>
  <si>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</si>
  <si>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</si>
  <si>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</si>
  <si>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技術者間接費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</si>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</sst>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G12+G26+G33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G11</f>
      </c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G39+G76+G79</f>
      </c>
      <c r="I38" s="17" t="n">
        <v>29.0</v>
      </c>
      <c r="J38" s="18" t="n">
        <v>1.0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G40+G53+G57+G59+G71+G74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G41+G42+G43+G44+G45+G46+G47+G48+G49+G50+G51+G52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54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55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56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59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60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63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64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65</v>
      </c>
      <c r="D59" s="11"/>
      <c r="E59" s="12" t="s">
        <v>13</v>
      </c>
      <c r="F59" s="13" t="n">
        <v>1.0</v>
      </c>
      <c r="G59" s="15">
        <f>G60+G61+G62+G63+G64+G65+G66+G67+G68+G69+G70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66</v>
      </c>
      <c r="E60" s="12" t="s">
        <v>17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67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68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69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70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71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72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73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74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75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76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77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78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79</v>
      </c>
      <c r="E73" s="12" t="s">
        <v>13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80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81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82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83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84</v>
      </c>
      <c r="E78" s="12" t="s">
        <v>13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85</v>
      </c>
      <c r="C79" s="11"/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85</v>
      </c>
      <c r="D80" s="11"/>
      <c r="E80" s="12" t="s">
        <v>13</v>
      </c>
      <c r="F80" s="13" t="n">
        <v>1.0</v>
      </c>
      <c r="G80" s="15">
        <f>G81+G82+G83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86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87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88</v>
      </c>
      <c r="E83" s="12" t="s">
        <v>13</v>
      </c>
      <c r="F83" s="13" t="n">
        <v>1.0</v>
      </c>
      <c r="G83" s="16"/>
      <c r="I83" s="17" t="n">
        <v>74.0</v>
      </c>
      <c r="J83" s="18" t="n">
        <v>4.0</v>
      </c>
    </row>
    <row r="84" ht="42.0" customHeight="true">
      <c r="A84" s="10" t="s">
        <v>89</v>
      </c>
      <c r="B84" s="11"/>
      <c r="C84" s="11"/>
      <c r="D84" s="11"/>
      <c r="E84" s="12" t="s">
        <v>13</v>
      </c>
      <c r="F84" s="13" t="n">
        <v>1.0</v>
      </c>
      <c r="G84" s="15">
        <f>G39+G76+G79</f>
      </c>
      <c r="I84" s="17" t="n">
        <v>75.0</v>
      </c>
      <c r="J84" s="18" t="n">
        <v>20.0</v>
      </c>
    </row>
    <row r="85" ht="42.0" customHeight="true">
      <c r="A85" s="10"/>
      <c r="B85" s="11" t="s">
        <v>90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91</v>
      </c>
    </row>
    <row r="86" ht="42.0" customHeight="true">
      <c r="A86" s="10"/>
      <c r="B86" s="11" t="s">
        <v>92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s">
        <v>93</v>
      </c>
    </row>
    <row r="87" ht="42.0" customHeight="true">
      <c r="A87" s="10" t="s">
        <v>94</v>
      </c>
      <c r="B87" s="11"/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200.0</v>
      </c>
    </row>
    <row r="88" ht="42.0" customHeight="true">
      <c r="A88" s="10"/>
      <c r="B88" s="11" t="s">
        <v>95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/>
    </row>
    <row r="89" ht="42.0" customHeight="true">
      <c r="A89" s="10" t="s">
        <v>96</v>
      </c>
      <c r="B89" s="11"/>
      <c r="C89" s="11"/>
      <c r="D89" s="11"/>
      <c r="E89" s="12" t="s">
        <v>13</v>
      </c>
      <c r="F89" s="13" t="n">
        <v>1.0</v>
      </c>
      <c r="G89" s="15">
        <f>G84+G87</f>
      </c>
      <c r="I89" s="17" t="n">
        <v>80.0</v>
      </c>
      <c r="J89" s="18"/>
    </row>
    <row r="90" ht="42.0" customHeight="true">
      <c r="A90" s="10"/>
      <c r="B90" s="11" t="s">
        <v>97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210.0</v>
      </c>
    </row>
    <row r="91" ht="42.0" customHeight="true">
      <c r="A91" s="10"/>
      <c r="B91" s="11"/>
      <c r="C91" s="11" t="s">
        <v>98</v>
      </c>
      <c r="D91" s="11"/>
      <c r="E91" s="12" t="s">
        <v>13</v>
      </c>
      <c r="F91" s="13" t="n">
        <v>1.0</v>
      </c>
      <c r="G91" s="16"/>
      <c r="I91" s="17" t="n">
        <v>82.0</v>
      </c>
      <c r="J91" s="18" t="s">
        <v>99</v>
      </c>
    </row>
    <row r="92" ht="42.0" customHeight="true">
      <c r="A92" s="10"/>
      <c r="B92" s="11"/>
      <c r="C92" s="11" t="s">
        <v>100</v>
      </c>
      <c r="D92" s="11"/>
      <c r="E92" s="12" t="s">
        <v>13</v>
      </c>
      <c r="F92" s="13" t="n">
        <v>1.0</v>
      </c>
      <c r="G92" s="16"/>
      <c r="I92" s="17" t="n">
        <v>83.0</v>
      </c>
      <c r="J92" s="18" t="s">
        <v>101</v>
      </c>
    </row>
    <row r="93" ht="42.0" customHeight="true">
      <c r="A93" s="10"/>
      <c r="B93" s="11" t="s">
        <v>102</v>
      </c>
      <c r="C93" s="11"/>
      <c r="D93" s="11"/>
      <c r="E93" s="12" t="s">
        <v>13</v>
      </c>
      <c r="F93" s="13" t="n">
        <v>1.0</v>
      </c>
      <c r="G93" s="15">
        <f>G94+G95</f>
      </c>
      <c r="I93" s="17" t="n">
        <v>84.0</v>
      </c>
      <c r="J93" s="18"/>
    </row>
    <row r="94" ht="42.0" customHeight="true">
      <c r="A94" s="10"/>
      <c r="B94" s="11"/>
      <c r="C94" s="11" t="s">
        <v>103</v>
      </c>
      <c r="D94" s="11"/>
      <c r="E94" s="12" t="s">
        <v>13</v>
      </c>
      <c r="F94" s="13" t="n">
        <v>1.0</v>
      </c>
      <c r="G94" s="16"/>
      <c r="I94" s="17" t="n">
        <v>85.0</v>
      </c>
      <c r="J94" s="18"/>
    </row>
    <row r="95" ht="42.0" customHeight="true">
      <c r="A95" s="10"/>
      <c r="B95" s="11"/>
      <c r="C95" s="11" t="s">
        <v>104</v>
      </c>
      <c r="D95" s="11"/>
      <c r="E95" s="12" t="s">
        <v>13</v>
      </c>
      <c r="F95" s="13" t="n">
        <v>1.0</v>
      </c>
      <c r="G95" s="16"/>
      <c r="I95" s="17" t="n">
        <v>86.0</v>
      </c>
      <c r="J95" s="18"/>
    </row>
    <row r="96" ht="42.0" customHeight="true">
      <c r="A96" s="10" t="s">
        <v>105</v>
      </c>
      <c r="B96" s="11"/>
      <c r="C96" s="11"/>
      <c r="D96" s="11"/>
      <c r="E96" s="12" t="s">
        <v>13</v>
      </c>
      <c r="F96" s="13" t="n">
        <v>1.0</v>
      </c>
      <c r="G96" s="15">
        <f>G84+G87+G90+G93</f>
      </c>
      <c r="I96" s="17" t="n">
        <v>87.0</v>
      </c>
      <c r="J96" s="18"/>
    </row>
    <row r="97" ht="42.0" customHeight="true">
      <c r="A97" s="10"/>
      <c r="B97" s="11" t="s">
        <v>106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s">
        <v>107</v>
      </c>
    </row>
    <row r="98" ht="42.0" customHeight="true">
      <c r="A98" s="10"/>
      <c r="B98" s="11" t="s">
        <v>108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n">
        <v>220.0</v>
      </c>
    </row>
    <row r="99" ht="42.0" customHeight="true">
      <c r="A99" s="10" t="s">
        <v>109</v>
      </c>
      <c r="B99" s="11"/>
      <c r="C99" s="11"/>
      <c r="D99" s="11"/>
      <c r="E99" s="12" t="s">
        <v>13</v>
      </c>
      <c r="F99" s="13" t="n">
        <v>1.0</v>
      </c>
      <c r="G99" s="15">
        <f>G37+G96+G98</f>
      </c>
      <c r="I99" s="17" t="n">
        <v>90.0</v>
      </c>
      <c r="J99" s="18" t="n">
        <v>30.0</v>
      </c>
    </row>
    <row r="100" ht="42.0" customHeight="true">
      <c r="A100" s="19" t="s">
        <v>110</v>
      </c>
      <c r="B100" s="20"/>
      <c r="C100" s="20"/>
      <c r="D100" s="20"/>
      <c r="E100" s="21" t="s">
        <v>111</v>
      </c>
      <c r="F100" s="22" t="s">
        <v>111</v>
      </c>
      <c r="G100" s="24">
        <f>G99</f>
      </c>
      <c r="I100" s="26" t="n">
        <v>91.0</v>
      </c>
      <c r="J100" s="26" t="n">
        <v>90.0</v>
      </c>
    </row>
    <row r="101">
      <c r="I10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C26: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A37:D37"/>
    <mergeCell ref="A38:D38"/>
    <mergeCell ref="B39:D39"/>
    <mergeCell ref="C40: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D51"/>
    <mergeCell ref="D52"/>
    <mergeCell ref="C53:D53"/>
    <mergeCell ref="D54"/>
    <mergeCell ref="D55"/>
    <mergeCell ref="D56"/>
    <mergeCell ref="C57:D57"/>
    <mergeCell ref="D58"/>
    <mergeCell ref="C59:D59"/>
    <mergeCell ref="D60"/>
    <mergeCell ref="D61"/>
    <mergeCell ref="D62"/>
    <mergeCell ref="D63"/>
    <mergeCell ref="D64"/>
    <mergeCell ref="D65"/>
    <mergeCell ref="D66"/>
    <mergeCell ref="D67"/>
    <mergeCell ref="D68"/>
    <mergeCell ref="D69"/>
    <mergeCell ref="D70"/>
    <mergeCell ref="C71:D71"/>
    <mergeCell ref="D72"/>
    <mergeCell ref="D73"/>
    <mergeCell ref="C74:D74"/>
    <mergeCell ref="D75"/>
    <mergeCell ref="B76:D76"/>
    <mergeCell ref="C77:D77"/>
    <mergeCell ref="D78"/>
    <mergeCell ref="B79:D79"/>
    <mergeCell ref="C80:D80"/>
    <mergeCell ref="D81"/>
    <mergeCell ref="D82"/>
    <mergeCell ref="D83"/>
    <mergeCell ref="A84:D84"/>
    <mergeCell ref="B85:D85"/>
    <mergeCell ref="B86:D86"/>
    <mergeCell ref="A87:D87"/>
    <mergeCell ref="B88:D88"/>
    <mergeCell ref="A89:D89"/>
    <mergeCell ref="B90:D90"/>
    <mergeCell ref="C91:D91"/>
    <mergeCell ref="C92:D92"/>
    <mergeCell ref="B93:D93"/>
    <mergeCell ref="C94:D94"/>
    <mergeCell ref="C95:D95"/>
    <mergeCell ref="A96:D96"/>
    <mergeCell ref="B97:D97"/>
    <mergeCell ref="B98:D98"/>
    <mergeCell ref="A99:D99"/>
    <mergeCell ref="A100:D10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2026-06-01T03:29:11Z</dcterms:created>
  <dc:creator>Apache POI</dc:creator>
</cp:coreProperties>
</file>